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5480" windowHeight="8730"/>
  </bookViews>
  <sheets>
    <sheet name="201011 BUDG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ppA_AFPCB">#REF!</definedName>
    <definedName name="AppA_AFPOB">#REF!</definedName>
    <definedName name="AppA_AssetsOB">#REF!</definedName>
    <definedName name="AppA_CDFCB">#REF!</definedName>
    <definedName name="AppA_CDFOB">#REF!</definedName>
    <definedName name="AppA_FundCB">#REF!</definedName>
    <definedName name="AppA_FundOB">#REF!</definedName>
    <definedName name="AppA_Funds">#REF!</definedName>
    <definedName name="AppA_PIFCB">#REF!</definedName>
    <definedName name="AppA_PIFOB">#REF!</definedName>
    <definedName name="AppA_ProvisionCB">#REF!</definedName>
    <definedName name="AppA_ProvisionOB">#REF!</definedName>
    <definedName name="AppA_Provisions">#REF!</definedName>
    <definedName name="AppA_ReserveCB">#REF!</definedName>
    <definedName name="AppA_ReserveOB">#REF!</definedName>
    <definedName name="AppA_Reserves">#REF!</definedName>
    <definedName name="AppA_SLPCB">#REF!</definedName>
    <definedName name="AppA_SLPOB">#REF!</definedName>
    <definedName name="AppA_TCCB">#REF!</definedName>
    <definedName name="AppA_TCOB">#REF!</definedName>
    <definedName name="AppA_WCRCB">#REF!</definedName>
    <definedName name="AppA_WCROB">#REF!</definedName>
    <definedName name="AppB_ELCB">#REF!</definedName>
    <definedName name="AppB_ELOB">#REF!</definedName>
    <definedName name="AppC_AssetsAdj">#REF!</definedName>
    <definedName name="AppC_AssetsCB">#REF!</definedName>
    <definedName name="AppC_AssetsExp">#REF!</definedName>
    <definedName name="AppC_LoansAdj">#REF!</definedName>
    <definedName name="AppC_LoansCB">#REF!</definedName>
    <definedName name="AppC_LoansExp">#REF!</definedName>
    <definedName name="AppC_LoansOB">#REF!</definedName>
    <definedName name="AppC_NetAssetsCB">#REF!</definedName>
    <definedName name="AppC_NetAssetsOB">#REF!</definedName>
    <definedName name="AppD_ExpB">#REF!</definedName>
    <definedName name="AppD_ExpCY">#REF!</definedName>
    <definedName name="AppD_ExpPY">#REF!</definedName>
    <definedName name="AppD_IncomeB">#REF!</definedName>
    <definedName name="AppD_IncomeCY">#REF!</definedName>
    <definedName name="AppD_IncomePY">#REF!</definedName>
    <definedName name="AppE_ExpCY">'[1]Appendix D'!#REF!</definedName>
    <definedName name="AppE_ExpPY">'[1]Appendix D'!#REF!</definedName>
    <definedName name="AppE_IncomeCY">'[1]Appendix D'!#REF!</definedName>
    <definedName name="AppE_IncomePY">'[1]Appendix D'!#REF!</definedName>
    <definedName name="AppE_SurplusB">'[1]Appendix D'!#REF!</definedName>
    <definedName name="AppE_SurplusCY">'[1]Appendix D'!#REF!</definedName>
    <definedName name="AppE_SurplusPY">'[1]Appendix D'!#REF!</definedName>
    <definedName name="Approve3">'[2]Template names'!$B$101</definedName>
    <definedName name="Approve4">'[3]Template names'!$B$103</definedName>
    <definedName name="Approve5">'[3]Template names'!$B$104</definedName>
    <definedName name="Approve9">'[3]Template names'!$B$108</definedName>
    <definedName name="d">#REF!</definedName>
    <definedName name="date">[4]Instructions!$X$11</definedName>
    <definedName name="desc">'[5]Template names'!$B$30</definedName>
    <definedName name="DMA43registered">#REF!</definedName>
    <definedName name="E59Note5CY">#REF!</definedName>
    <definedName name="ed">'[2]Template names'!$B$33</definedName>
    <definedName name="ee">'[6]Template names'!$B$2</definedName>
    <definedName name="er">#REF!</definedName>
    <definedName name="ExpenditureCY">'[1]Appendix D'!#REF!</definedName>
    <definedName name="ExpenditurePY">'[1]Appendix D'!#REF!</definedName>
    <definedName name="ExpPY">'[1]Appendix D'!#REF!</definedName>
    <definedName name="GrantNatCapex">'[7]Lookup and lists'!$AB$2:$AB$7</definedName>
    <definedName name="GrantNatOpex">'[7]Lookup and lists'!$Z$2:$Z$8</definedName>
    <definedName name="GrantProvOpex">'[7]Lookup and lists'!$AA$2:$AA$6</definedName>
    <definedName name="Head1">'[5]Template names'!$B$2</definedName>
    <definedName name="Head10">'[5]Template names'!$B$16</definedName>
    <definedName name="Head11">'[5]Template names'!$B$17</definedName>
    <definedName name="head1A">'[5]Template names'!$B$3</definedName>
    <definedName name="head1b">'[5]Template names'!$B$4</definedName>
    <definedName name="Head2">'[5]Template names'!$B$5</definedName>
    <definedName name="head27">'[5]Template names'!$B$33</definedName>
    <definedName name="head27a">'[8]Template names'!$B$34</definedName>
    <definedName name="Head3">'[5]Template names'!$B$7</definedName>
    <definedName name="Head38">'[4]Template names'!$B$42</definedName>
    <definedName name="Head39">'[4]Template names'!$B$43</definedName>
    <definedName name="Head40">'[4]Template names'!$B$44</definedName>
    <definedName name="Head41">'[4]Template names'!$B$45</definedName>
    <definedName name="Head5">'[5]Template names'!$B$9</definedName>
    <definedName name="Head5b">'[5]Template names'!$B$11</definedName>
    <definedName name="Head6">'[5]Template names'!$B$12</definedName>
    <definedName name="Head7">'[5]Template names'!$B$13</definedName>
    <definedName name="Head8">'[5]Template names'!$B$14</definedName>
    <definedName name="Head9">'[5]Template names'!$B$15</definedName>
    <definedName name="IncomeCY">'[1]Appendix D'!#REF!</definedName>
    <definedName name="IncomePY">'[1]Appendix D'!#REF!</definedName>
    <definedName name="juh">'[9]Template names'!$B$30</definedName>
    <definedName name="m">'[2]Template names'!$B$93</definedName>
    <definedName name="muni">'[5]Template names'!$B$93</definedName>
    <definedName name="N6te4_1">#REF!</definedName>
    <definedName name="Note1_1">#REF!</definedName>
    <definedName name="Note1_2">#REF!</definedName>
    <definedName name="Note10_1">#REF!</definedName>
    <definedName name="Note10_2">#REF!</definedName>
    <definedName name="Note11_1">#REF!</definedName>
    <definedName name="Note11_2">#REF!</definedName>
    <definedName name="Note11CY">#REF!</definedName>
    <definedName name="Note11PY">#REF!</definedName>
    <definedName name="Note12_1">#REF!</definedName>
    <definedName name="Note12_2">#REF!</definedName>
    <definedName name="Note12CY">#REF!</definedName>
    <definedName name="Note12PY">#REF!</definedName>
    <definedName name="Note13_1">#REF!</definedName>
    <definedName name="Note13_2">#REF!</definedName>
    <definedName name="Note13CY">#REF!</definedName>
    <definedName name="Note13PY">#REF!</definedName>
    <definedName name="Note14_1">#REF!</definedName>
    <definedName name="Note14_1Adj">#REF!</definedName>
    <definedName name="Note14_1OB">#REF!</definedName>
    <definedName name="Note14_2">#REF!</definedName>
    <definedName name="Note14_2Adj">#REF!</definedName>
    <definedName name="Note14_2OB">#REF!</definedName>
    <definedName name="Note14CY">#REF!</definedName>
    <definedName name="Note14CY_Adj">#REF!</definedName>
    <definedName name="Note14CY_OB">#REF!</definedName>
    <definedName name="Note14PY">#REF!</definedName>
    <definedName name="Note14PY_Adj">#REF!</definedName>
    <definedName name="Note14PY_OB">#REF!</definedName>
    <definedName name="Note1CY">#REF!</definedName>
    <definedName name="Note1PY">#REF!</definedName>
    <definedName name="Note2_1">#REF!</definedName>
    <definedName name="Note2_2">#REF!</definedName>
    <definedName name="Note2CY">#REF!</definedName>
    <definedName name="Note2PY">#REF!</definedName>
    <definedName name="Note3_1">#REF!</definedName>
    <definedName name="Note3_11">#REF!</definedName>
    <definedName name="Note3_12">#REF!</definedName>
    <definedName name="Note3_2">#REF!</definedName>
    <definedName name="Note3CY">#REF!</definedName>
    <definedName name="Note3CY_Short">#REF!</definedName>
    <definedName name="Note3PY">#REF!</definedName>
    <definedName name="Note3PY_Short">#REF!</definedName>
    <definedName name="Note4_1">#REF!</definedName>
    <definedName name="Note4_2">#REF!</definedName>
    <definedName name="Note4CY">#REF!</definedName>
    <definedName name="Note4PY">#REF!</definedName>
    <definedName name="Note5_1">#REF!</definedName>
    <definedName name="Note5_2">#REF!</definedName>
    <definedName name="Note5CY">#REF!</definedName>
    <definedName name="Note5PY">#REF!</definedName>
    <definedName name="Note6_1">#REF!</definedName>
    <definedName name="Note6_2">#REF!</definedName>
    <definedName name="Note6CY">#REF!</definedName>
    <definedName name="Note6PY">#REF!</definedName>
    <definedName name="Note7_1">#REF!</definedName>
    <definedName name="Note7_2">#REF!</definedName>
    <definedName name="Note7CY">#REF!</definedName>
    <definedName name="Note7PY">#REF!</definedName>
    <definedName name="Note8_1">#REF!</definedName>
    <definedName name="Note8_2">#REF!</definedName>
    <definedName name="Note8CY">#REF!</definedName>
    <definedName name="Note8PY">#REF!</definedName>
    <definedName name="Note9_1">#REF!</definedName>
    <definedName name="Note9_2">#REF!</definedName>
    <definedName name="Note9CY">#REF!</definedName>
    <definedName name="Note9PY">#REF!</definedName>
    <definedName name="nuim">'[9]Template names'!$B$93</definedName>
    <definedName name="_xlnm.Print_Area" localSheetId="0">'201011 BUDGET'!$D$4:$E$69</definedName>
    <definedName name="_xlnm.Print_Area">#REF!</definedName>
    <definedName name="reg">'[10]Template names'!$B$30</definedName>
    <definedName name="result">'[2]Template names'!$B$35</definedName>
    <definedName name="rp">'[10]Template names'!$B$93</definedName>
    <definedName name="S71C">'[4]Template names'!$B$78</definedName>
    <definedName name="S71D">'[4]Template names'!$B$81</definedName>
    <definedName name="S71F">'[4]Template names'!$B$83</definedName>
    <definedName name="SurplusCY">'[1]Appendix D'!#REF!</definedName>
    <definedName name="SurplusPY">'[1]Appendix D'!#REF!</definedName>
    <definedName name="TableA1">'[5]Template names'!$B$111</definedName>
    <definedName name="TableA18">'[7]Template names'!$B$128</definedName>
    <definedName name="TableA2">'[10]Template names'!$B$112</definedName>
    <definedName name="TableA25">'[11]Template names'!$B$135</definedName>
    <definedName name="TableA27">'[11]Template names'!$B$137</definedName>
    <definedName name="TableA29">'[9]Template names'!$B$139</definedName>
    <definedName name="TableA3">'[8]Template names'!$B$113</definedName>
    <definedName name="TableA30">'[10]Template names'!$B$140</definedName>
    <definedName name="test">'[1]Appendix D'!#REF!</definedName>
    <definedName name="Test11">[1]Settings!#REF!</definedName>
    <definedName name="uhhg">'[9]Template names'!$B$33</definedName>
    <definedName name="Vdesc">'[3]Template names'!$B$32</definedName>
    <definedName name="Vote">'[4]Org structure'!$A$2:$A$16</definedName>
  </definedNames>
  <calcPr calcId="125725" calcOnSave="0"/>
</workbook>
</file>

<file path=xl/calcChain.xml><?xml version="1.0" encoding="utf-8"?>
<calcChain xmlns="http://schemas.openxmlformats.org/spreadsheetml/2006/main">
  <c r="E66" i="1"/>
  <c r="E50"/>
  <c r="E55" s="1"/>
  <c r="E44"/>
  <c r="E37"/>
  <c r="E29"/>
  <c r="E30" s="1"/>
  <c r="E19"/>
</calcChain>
</file>

<file path=xl/sharedStrings.xml><?xml version="1.0" encoding="utf-8"?>
<sst xmlns="http://schemas.openxmlformats.org/spreadsheetml/2006/main" count="51" uniqueCount="36">
  <si>
    <t>BUDGET SUMMARY</t>
  </si>
  <si>
    <t xml:space="preserve">BUDGET </t>
  </si>
  <si>
    <t>REVENUE</t>
  </si>
  <si>
    <t>OPEX</t>
  </si>
  <si>
    <t>CAPEX</t>
  </si>
  <si>
    <t>OPERATING SUMMARY</t>
  </si>
  <si>
    <t>BUDGET</t>
  </si>
  <si>
    <t>Property rates</t>
  </si>
  <si>
    <t>Water &amp; Sanitation revenue</t>
  </si>
  <si>
    <t>Interest earned on investments</t>
  </si>
  <si>
    <t>Grants &amp; Subsidies - Operational</t>
  </si>
  <si>
    <t>Grants &amp; Subsidies - Capital</t>
  </si>
  <si>
    <t>Other revenue (Sars Refunds etc...)</t>
  </si>
  <si>
    <t>EXPENDITURE</t>
  </si>
  <si>
    <t>Employee related costs</t>
  </si>
  <si>
    <t>Remuneration of councillors</t>
  </si>
  <si>
    <t>Debt impairment</t>
  </si>
  <si>
    <t>Finance charges</t>
  </si>
  <si>
    <t>Bulk purchases</t>
  </si>
  <si>
    <t>Contracted services</t>
  </si>
  <si>
    <t>Repairs &amp; Maintenance</t>
  </si>
  <si>
    <t>Other expenditure</t>
  </si>
  <si>
    <t>WATER PROJECTS</t>
  </si>
  <si>
    <t>SANITATION PROJECTS</t>
  </si>
  <si>
    <t>OTHER CAPITAL EXPENDITURE</t>
  </si>
  <si>
    <t>Funded by:</t>
  </si>
  <si>
    <t xml:space="preserve">Government Grants &amp; Subsidies </t>
  </si>
  <si>
    <t>Borrowing</t>
  </si>
  <si>
    <t>Internally generated funds</t>
  </si>
  <si>
    <t>Vote1 - Executive &amp; Council</t>
  </si>
  <si>
    <t>Vote2 - Finance</t>
  </si>
  <si>
    <t>Vote3 - Corporate Services</t>
  </si>
  <si>
    <t>Vote4 - Economic &amp; Community Services</t>
  </si>
  <si>
    <t>Vote5 - Infrastructure Services</t>
  </si>
  <si>
    <t>Vote6 - Water Services</t>
  </si>
  <si>
    <t>DEPARTMENT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</si>
</sst>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 [$R-1C09]\ * #,##0_ ;_ [$R-1C09]\ * \-#,##0_ ;_ [$R-1C09]\ * &quot;-&quot;??_ ;_ @_ "/>
    <numFmt numFmtId="167" formatCode="_ [$R-1C09]\ * #,##0.00_ ;_ [$R-1C09]\ * \-#,##0.00_ ;_ [$R-1C09]\ * &quot;-&quot;??_ ;_ @_ "/>
    <numFmt numFmtId="168" formatCode="0000\-00\-0\-00\-0000"/>
    <numFmt numFmtId="169" formatCode="_ * #,##0.00_ ;_ * \-#,##0.00_ ;_ * \-??_ ;_ @_ "/>
    <numFmt numFmtId="170" formatCode="_-* #,##0.00_-;\-* #,##0.00_-;_-* &quot;-&quot;??_-;_-@_-"/>
    <numFmt numFmtId="171" formatCode="_ &quot;R &quot;* #,##0.00_ ;_ &quot;R &quot;* \-#,##0.00_ ;_ &quot;R &quot;* \-??_ ;_ @_ "/>
    <numFmt numFmtId="172" formatCode="_ &quot;R&quot;\ * #,##0.00_ ;_ &quot;R&quot;\ * \-#,##0.00_ ;_ &quot;R&quot;\ * &quot;-&quot;??_ ;_ @_ "/>
    <numFmt numFmtId="173" formatCode="_-&quot;£&quot;* #,##0.00_-;\-&quot;£&quot;* #,##0.00_-;_-&quot;£&quot;* &quot;-&quot;??_-;_-@_-"/>
    <numFmt numFmtId="174" formatCode="#,##0;\(#,##0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72"/>
      <name val="MS Sans Serif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169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8" fillId="0" borderId="0" applyFill="0" applyBorder="0" applyAlignment="0" applyProtection="0"/>
    <xf numFmtId="172" fontId="8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ont="0" applyFill="0" applyBorder="0" applyAlignment="0" applyProtection="0">
      <alignment vertical="top"/>
      <protection locked="0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174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8">
    <xf numFmtId="0" fontId="0" fillId="0" borderId="0" xfId="0"/>
    <xf numFmtId="166" fontId="2" fillId="0" borderId="0" xfId="0" applyNumberFormat="1" applyFont="1"/>
    <xf numFmtId="166" fontId="0" fillId="0" borderId="0" xfId="0" applyNumberFormat="1"/>
    <xf numFmtId="166" fontId="0" fillId="0" borderId="0" xfId="0" applyNumberFormat="1" applyFill="1" applyBorder="1"/>
    <xf numFmtId="0" fontId="0" fillId="0" borderId="0" xfId="0" applyFill="1"/>
    <xf numFmtId="166" fontId="0" fillId="0" borderId="0" xfId="0" applyNumberFormat="1" applyFill="1"/>
    <xf numFmtId="0" fontId="2" fillId="0" borderId="0" xfId="0" applyFont="1" applyFill="1"/>
    <xf numFmtId="166" fontId="2" fillId="0" borderId="0" xfId="0" applyNumberFormat="1" applyFont="1" applyFill="1"/>
    <xf numFmtId="166" fontId="0" fillId="0" borderId="1" xfId="0" applyNumberFormat="1" applyBorder="1"/>
    <xf numFmtId="0" fontId="2" fillId="0" borderId="0" xfId="0" applyFont="1"/>
    <xf numFmtId="168" fontId="2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751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2 7" xfId="7"/>
    <cellStyle name="20% - Accent1 2 8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3 8" xfId="16"/>
    <cellStyle name="20% - Accent2 2" xfId="17"/>
    <cellStyle name="20% - Accent2 2 2" xfId="18"/>
    <cellStyle name="20% - Accent2 2 3" xfId="19"/>
    <cellStyle name="20% - Accent2 2 4" xfId="20"/>
    <cellStyle name="20% - Accent2 2 5" xfId="21"/>
    <cellStyle name="20% - Accent2 2 6" xfId="22"/>
    <cellStyle name="20% - Accent2 2 7" xfId="23"/>
    <cellStyle name="20% - Accent2 2 8" xfId="24"/>
    <cellStyle name="20% - Accent2 3" xfId="25"/>
    <cellStyle name="20% - Accent2 3 2" xfId="26"/>
    <cellStyle name="20% - Accent2 3 3" xfId="27"/>
    <cellStyle name="20% - Accent2 3 4" xfId="28"/>
    <cellStyle name="20% - Accent2 3 5" xfId="29"/>
    <cellStyle name="20% - Accent2 3 6" xfId="30"/>
    <cellStyle name="20% - Accent2 3 7" xfId="31"/>
    <cellStyle name="20% - Accent2 3 8" xfId="32"/>
    <cellStyle name="20% - Accent3 2" xfId="33"/>
    <cellStyle name="20% - Accent3 2 2" xfId="34"/>
    <cellStyle name="20% - Accent3 2 3" xfId="35"/>
    <cellStyle name="20% - Accent3 2 4" xfId="36"/>
    <cellStyle name="20% - Accent3 2 5" xfId="37"/>
    <cellStyle name="20% - Accent3 2 6" xfId="38"/>
    <cellStyle name="20% - Accent3 2 7" xfId="39"/>
    <cellStyle name="20% - Accent3 2 8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3 8" xfId="48"/>
    <cellStyle name="20% - Accent4 2" xfId="49"/>
    <cellStyle name="20% - Accent4 2 2" xfId="50"/>
    <cellStyle name="20% - Accent4 2 3" xfId="51"/>
    <cellStyle name="20% - Accent4 2 4" xfId="52"/>
    <cellStyle name="20% - Accent4 2 5" xfId="53"/>
    <cellStyle name="20% - Accent4 2 6" xfId="54"/>
    <cellStyle name="20% - Accent4 2 7" xfId="55"/>
    <cellStyle name="20% - Accent4 2 8" xfId="56"/>
    <cellStyle name="20% - Accent4 3" xfId="57"/>
    <cellStyle name="20% - Accent4 3 2" xfId="58"/>
    <cellStyle name="20% - Accent4 3 3" xfId="59"/>
    <cellStyle name="20% - Accent4 3 4" xfId="60"/>
    <cellStyle name="20% - Accent4 3 5" xfId="61"/>
    <cellStyle name="20% - Accent4 3 6" xfId="62"/>
    <cellStyle name="20% - Accent4 3 7" xfId="63"/>
    <cellStyle name="20% - Accent4 3 8" xfId="64"/>
    <cellStyle name="20% - Accent5 2" xfId="65"/>
    <cellStyle name="20% - Accent5 2 2" xfId="66"/>
    <cellStyle name="20% - Accent5 2 3" xfId="67"/>
    <cellStyle name="20% - Accent5 2 4" xfId="68"/>
    <cellStyle name="20% - Accent5 2 5" xfId="69"/>
    <cellStyle name="20% - Accent5 2 6" xfId="70"/>
    <cellStyle name="20% - Accent5 2 7" xfId="71"/>
    <cellStyle name="20% - Accent5 2 8" xfId="72"/>
    <cellStyle name="20% - Accent5 3" xfId="73"/>
    <cellStyle name="20% - Accent5 3 2" xfId="74"/>
    <cellStyle name="20% - Accent5 3 3" xfId="75"/>
    <cellStyle name="20% - Accent5 3 4" xfId="76"/>
    <cellStyle name="20% - Accent5 3 5" xfId="77"/>
    <cellStyle name="20% - Accent5 3 6" xfId="78"/>
    <cellStyle name="20% - Accent5 3 7" xfId="79"/>
    <cellStyle name="20% - Accent5 3 8" xfId="80"/>
    <cellStyle name="20% - Accent6 2" xfId="81"/>
    <cellStyle name="20% - Accent6 2 2" xfId="82"/>
    <cellStyle name="20% - Accent6 2 3" xfId="83"/>
    <cellStyle name="20% - Accent6 2 4" xfId="84"/>
    <cellStyle name="20% - Accent6 2 5" xfId="85"/>
    <cellStyle name="20% - Accent6 2 6" xfId="86"/>
    <cellStyle name="20% - Accent6 2 7" xfId="87"/>
    <cellStyle name="20% - Accent6 2 8" xfId="88"/>
    <cellStyle name="20% - Accent6 3" xfId="89"/>
    <cellStyle name="20% - Accent6 3 2" xfId="90"/>
    <cellStyle name="20% - Accent6 3 3" xfId="91"/>
    <cellStyle name="20% - Accent6 3 4" xfId="92"/>
    <cellStyle name="20% - Accent6 3 5" xfId="93"/>
    <cellStyle name="20% - Accent6 3 6" xfId="94"/>
    <cellStyle name="20% - Accent6 3 7" xfId="95"/>
    <cellStyle name="20% - Accent6 3 8" xfId="96"/>
    <cellStyle name="40% - Accent1 2" xfId="97"/>
    <cellStyle name="40% - Accent1 2 2" xfId="98"/>
    <cellStyle name="40% - Accent1 2 3" xfId="99"/>
    <cellStyle name="40% - Accent1 2 4" xfId="100"/>
    <cellStyle name="40% - Accent1 2 5" xfId="101"/>
    <cellStyle name="40% - Accent1 2 6" xfId="102"/>
    <cellStyle name="40% - Accent1 2 7" xfId="103"/>
    <cellStyle name="40% - Accent1 2 8" xfId="104"/>
    <cellStyle name="40% - Accent1 3" xfId="105"/>
    <cellStyle name="40% - Accent1 3 2" xfId="106"/>
    <cellStyle name="40% - Accent1 3 3" xfId="107"/>
    <cellStyle name="40% - Accent1 3 4" xfId="108"/>
    <cellStyle name="40% - Accent1 3 5" xfId="109"/>
    <cellStyle name="40% - Accent1 3 6" xfId="110"/>
    <cellStyle name="40% - Accent1 3 7" xfId="111"/>
    <cellStyle name="40% - Accent1 3 8" xfId="112"/>
    <cellStyle name="40% - Accent2 2" xfId="113"/>
    <cellStyle name="40% - Accent2 2 2" xfId="114"/>
    <cellStyle name="40% - Accent2 2 3" xfId="115"/>
    <cellStyle name="40% - Accent2 2 4" xfId="116"/>
    <cellStyle name="40% - Accent2 2 5" xfId="117"/>
    <cellStyle name="40% - Accent2 2 6" xfId="118"/>
    <cellStyle name="40% - Accent2 2 7" xfId="119"/>
    <cellStyle name="40% - Accent2 2 8" xfId="120"/>
    <cellStyle name="40% - Accent2 3" xfId="121"/>
    <cellStyle name="40% - Accent2 3 2" xfId="122"/>
    <cellStyle name="40% - Accent2 3 3" xfId="123"/>
    <cellStyle name="40% - Accent2 3 4" xfId="124"/>
    <cellStyle name="40% - Accent2 3 5" xfId="125"/>
    <cellStyle name="40% - Accent2 3 6" xfId="126"/>
    <cellStyle name="40% - Accent2 3 7" xfId="127"/>
    <cellStyle name="40% - Accent2 3 8" xfId="128"/>
    <cellStyle name="40% - Accent3 2" xfId="129"/>
    <cellStyle name="40% - Accent3 2 2" xfId="130"/>
    <cellStyle name="40% - Accent3 2 3" xfId="131"/>
    <cellStyle name="40% - Accent3 2 4" xfId="132"/>
    <cellStyle name="40% - Accent3 2 5" xfId="133"/>
    <cellStyle name="40% - Accent3 2 6" xfId="134"/>
    <cellStyle name="40% - Accent3 2 7" xfId="135"/>
    <cellStyle name="40% - Accent3 2 8" xfId="136"/>
    <cellStyle name="40% - Accent3 3" xfId="137"/>
    <cellStyle name="40% - Accent3 3 2" xfId="138"/>
    <cellStyle name="40% - Accent3 3 3" xfId="139"/>
    <cellStyle name="40% - Accent3 3 4" xfId="140"/>
    <cellStyle name="40% - Accent3 3 5" xfId="141"/>
    <cellStyle name="40% - Accent3 3 6" xfId="142"/>
    <cellStyle name="40% - Accent3 3 7" xfId="143"/>
    <cellStyle name="40% - Accent3 3 8" xfId="144"/>
    <cellStyle name="40% - Accent4 2" xfId="145"/>
    <cellStyle name="40% - Accent4 2 2" xfId="146"/>
    <cellStyle name="40% - Accent4 2 3" xfId="147"/>
    <cellStyle name="40% - Accent4 2 4" xfId="148"/>
    <cellStyle name="40% - Accent4 2 5" xfId="149"/>
    <cellStyle name="40% - Accent4 2 6" xfId="150"/>
    <cellStyle name="40% - Accent4 2 7" xfId="151"/>
    <cellStyle name="40% - Accent4 2 8" xfId="152"/>
    <cellStyle name="40% - Accent4 3" xfId="153"/>
    <cellStyle name="40% - Accent4 3 2" xfId="154"/>
    <cellStyle name="40% - Accent4 3 3" xfId="155"/>
    <cellStyle name="40% - Accent4 3 4" xfId="156"/>
    <cellStyle name="40% - Accent4 3 5" xfId="157"/>
    <cellStyle name="40% - Accent4 3 6" xfId="158"/>
    <cellStyle name="40% - Accent4 3 7" xfId="159"/>
    <cellStyle name="40% - Accent4 3 8" xfId="160"/>
    <cellStyle name="40% - Accent5 2" xfId="161"/>
    <cellStyle name="40% - Accent5 2 2" xfId="162"/>
    <cellStyle name="40% - Accent5 2 3" xfId="163"/>
    <cellStyle name="40% - Accent5 2 4" xfId="164"/>
    <cellStyle name="40% - Accent5 2 5" xfId="165"/>
    <cellStyle name="40% - Accent5 2 6" xfId="166"/>
    <cellStyle name="40% - Accent5 2 7" xfId="167"/>
    <cellStyle name="40% - Accent5 2 8" xfId="168"/>
    <cellStyle name="40% - Accent5 3" xfId="169"/>
    <cellStyle name="40% - Accent5 3 2" xfId="170"/>
    <cellStyle name="40% - Accent5 3 3" xfId="171"/>
    <cellStyle name="40% - Accent5 3 4" xfId="172"/>
    <cellStyle name="40% - Accent5 3 5" xfId="173"/>
    <cellStyle name="40% - Accent5 3 6" xfId="174"/>
    <cellStyle name="40% - Accent5 3 7" xfId="175"/>
    <cellStyle name="40% - Accent5 3 8" xfId="176"/>
    <cellStyle name="40% - Accent6 2" xfId="177"/>
    <cellStyle name="40% - Accent6 2 2" xfId="178"/>
    <cellStyle name="40% - Accent6 2 3" xfId="179"/>
    <cellStyle name="40% - Accent6 2 4" xfId="180"/>
    <cellStyle name="40% - Accent6 2 5" xfId="181"/>
    <cellStyle name="40% - Accent6 2 6" xfId="182"/>
    <cellStyle name="40% - Accent6 2 7" xfId="183"/>
    <cellStyle name="40% - Accent6 2 8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3 8" xfId="192"/>
    <cellStyle name="60% - Accent1 2" xfId="193"/>
    <cellStyle name="60% - Accent1 2 2" xfId="194"/>
    <cellStyle name="60% - Accent1 2 3" xfId="195"/>
    <cellStyle name="60% - Accent1 2 4" xfId="196"/>
    <cellStyle name="60% - Accent1 2 5" xfId="197"/>
    <cellStyle name="60% - Accent1 2 6" xfId="198"/>
    <cellStyle name="60% - Accent1 2 7" xfId="199"/>
    <cellStyle name="60% - Accent1 2 8" xfId="200"/>
    <cellStyle name="60% - Accent1 3" xfId="201"/>
    <cellStyle name="60% - Accent1 3 2" xfId="202"/>
    <cellStyle name="60% - Accent1 3 3" xfId="203"/>
    <cellStyle name="60% - Accent1 3 4" xfId="204"/>
    <cellStyle name="60% - Accent1 3 5" xfId="205"/>
    <cellStyle name="60% - Accent1 3 6" xfId="206"/>
    <cellStyle name="60% - Accent1 3 7" xfId="207"/>
    <cellStyle name="60% - Accent1 3 8" xfId="208"/>
    <cellStyle name="60% - Accent2 2" xfId="209"/>
    <cellStyle name="60% - Accent2 2 2" xfId="210"/>
    <cellStyle name="60% - Accent2 2 3" xfId="211"/>
    <cellStyle name="60% - Accent2 2 4" xfId="212"/>
    <cellStyle name="60% - Accent2 2 5" xfId="213"/>
    <cellStyle name="60% - Accent2 2 6" xfId="214"/>
    <cellStyle name="60% - Accent2 2 7" xfId="215"/>
    <cellStyle name="60% - Accent2 2 8" xfId="216"/>
    <cellStyle name="60% - Accent2 3" xfId="217"/>
    <cellStyle name="60% - Accent2 3 2" xfId="218"/>
    <cellStyle name="60% - Accent2 3 3" xfId="219"/>
    <cellStyle name="60% - Accent2 3 4" xfId="220"/>
    <cellStyle name="60% - Accent2 3 5" xfId="221"/>
    <cellStyle name="60% - Accent2 3 6" xfId="222"/>
    <cellStyle name="60% - Accent2 3 7" xfId="223"/>
    <cellStyle name="60% - Accent2 3 8" xfId="224"/>
    <cellStyle name="60% - Accent3 2" xfId="225"/>
    <cellStyle name="60% - Accent3 2 2" xfId="226"/>
    <cellStyle name="60% - Accent3 2 3" xfId="227"/>
    <cellStyle name="60% - Accent3 2 4" xfId="228"/>
    <cellStyle name="60% - Accent3 2 5" xfId="229"/>
    <cellStyle name="60% - Accent3 2 6" xfId="230"/>
    <cellStyle name="60% - Accent3 2 7" xfId="231"/>
    <cellStyle name="60% - Accent3 2 8" xfId="232"/>
    <cellStyle name="60% - Accent3 3" xfId="233"/>
    <cellStyle name="60% - Accent3 3 2" xfId="234"/>
    <cellStyle name="60% - Accent3 3 3" xfId="235"/>
    <cellStyle name="60% - Accent3 3 4" xfId="236"/>
    <cellStyle name="60% - Accent3 3 5" xfId="237"/>
    <cellStyle name="60% - Accent3 3 6" xfId="238"/>
    <cellStyle name="60% - Accent3 3 7" xfId="239"/>
    <cellStyle name="60% - Accent3 3 8" xfId="240"/>
    <cellStyle name="60% - Accent4 2" xfId="241"/>
    <cellStyle name="60% - Accent4 2 2" xfId="242"/>
    <cellStyle name="60% - Accent4 2 3" xfId="243"/>
    <cellStyle name="60% - Accent4 2 4" xfId="244"/>
    <cellStyle name="60% - Accent4 2 5" xfId="245"/>
    <cellStyle name="60% - Accent4 2 6" xfId="246"/>
    <cellStyle name="60% - Accent4 2 7" xfId="247"/>
    <cellStyle name="60% - Accent4 2 8" xfId="248"/>
    <cellStyle name="60% - Accent4 3" xfId="249"/>
    <cellStyle name="60% - Accent4 3 2" xfId="250"/>
    <cellStyle name="60% - Accent4 3 3" xfId="251"/>
    <cellStyle name="60% - Accent4 3 4" xfId="252"/>
    <cellStyle name="60% - Accent4 3 5" xfId="253"/>
    <cellStyle name="60% - Accent4 3 6" xfId="254"/>
    <cellStyle name="60% - Accent4 3 7" xfId="255"/>
    <cellStyle name="60% - Accent4 3 8" xfId="256"/>
    <cellStyle name="60% - Accent5 2" xfId="257"/>
    <cellStyle name="60% - Accent5 2 2" xfId="258"/>
    <cellStyle name="60% - Accent5 2 3" xfId="259"/>
    <cellStyle name="60% - Accent5 2 4" xfId="260"/>
    <cellStyle name="60% - Accent5 2 5" xfId="261"/>
    <cellStyle name="60% - Accent5 2 6" xfId="262"/>
    <cellStyle name="60% - Accent5 2 7" xfId="263"/>
    <cellStyle name="60% - Accent5 2 8" xfId="264"/>
    <cellStyle name="60% - Accent5 3" xfId="265"/>
    <cellStyle name="60% - Accent5 3 2" xfId="266"/>
    <cellStyle name="60% - Accent5 3 3" xfId="267"/>
    <cellStyle name="60% - Accent5 3 4" xfId="268"/>
    <cellStyle name="60% - Accent5 3 5" xfId="269"/>
    <cellStyle name="60% - Accent5 3 6" xfId="270"/>
    <cellStyle name="60% - Accent5 3 7" xfId="271"/>
    <cellStyle name="60% - Accent5 3 8" xfId="272"/>
    <cellStyle name="60% - Accent6 2" xfId="273"/>
    <cellStyle name="60% - Accent6 2 2" xfId="274"/>
    <cellStyle name="60% - Accent6 2 3" xfId="275"/>
    <cellStyle name="60% - Accent6 2 4" xfId="276"/>
    <cellStyle name="60% - Accent6 2 5" xfId="277"/>
    <cellStyle name="60% - Accent6 2 6" xfId="278"/>
    <cellStyle name="60% - Accent6 2 7" xfId="279"/>
    <cellStyle name="60% - Accent6 2 8" xfId="280"/>
    <cellStyle name="60% - Accent6 3" xfId="281"/>
    <cellStyle name="60% - Accent6 3 2" xfId="282"/>
    <cellStyle name="60% - Accent6 3 3" xfId="283"/>
    <cellStyle name="60% - Accent6 3 4" xfId="284"/>
    <cellStyle name="60% - Accent6 3 5" xfId="285"/>
    <cellStyle name="60% - Accent6 3 6" xfId="286"/>
    <cellStyle name="60% - Accent6 3 7" xfId="287"/>
    <cellStyle name="60% - Accent6 3 8" xfId="288"/>
    <cellStyle name="Accent1 2" xfId="289"/>
    <cellStyle name="Accent1 2 2" xfId="290"/>
    <cellStyle name="Accent1 2 3" xfId="291"/>
    <cellStyle name="Accent1 2 4" xfId="292"/>
    <cellStyle name="Accent1 2 5" xfId="293"/>
    <cellStyle name="Accent1 2 6" xfId="294"/>
    <cellStyle name="Accent1 2 7" xfId="295"/>
    <cellStyle name="Accent1 2 8" xfId="296"/>
    <cellStyle name="Accent1 3" xfId="297"/>
    <cellStyle name="Accent1 3 2" xfId="298"/>
    <cellStyle name="Accent1 3 3" xfId="299"/>
    <cellStyle name="Accent1 3 4" xfId="300"/>
    <cellStyle name="Accent1 3 5" xfId="301"/>
    <cellStyle name="Accent1 3 6" xfId="302"/>
    <cellStyle name="Accent1 3 7" xfId="303"/>
    <cellStyle name="Accent1 3 8" xfId="304"/>
    <cellStyle name="Accent2 2" xfId="305"/>
    <cellStyle name="Accent2 2 2" xfId="306"/>
    <cellStyle name="Accent2 2 3" xfId="307"/>
    <cellStyle name="Accent2 2 4" xfId="308"/>
    <cellStyle name="Accent2 2 5" xfId="309"/>
    <cellStyle name="Accent2 2 6" xfId="310"/>
    <cellStyle name="Accent2 2 7" xfId="311"/>
    <cellStyle name="Accent2 2 8" xfId="312"/>
    <cellStyle name="Accent2 3" xfId="313"/>
    <cellStyle name="Accent2 3 2" xfId="314"/>
    <cellStyle name="Accent2 3 3" xfId="315"/>
    <cellStyle name="Accent2 3 4" xfId="316"/>
    <cellStyle name="Accent2 3 5" xfId="317"/>
    <cellStyle name="Accent2 3 6" xfId="318"/>
    <cellStyle name="Accent2 3 7" xfId="319"/>
    <cellStyle name="Accent2 3 8" xfId="320"/>
    <cellStyle name="Accent3 2" xfId="321"/>
    <cellStyle name="Accent3 2 2" xfId="322"/>
    <cellStyle name="Accent3 2 3" xfId="323"/>
    <cellStyle name="Accent3 2 4" xfId="324"/>
    <cellStyle name="Accent3 2 5" xfId="325"/>
    <cellStyle name="Accent3 2 6" xfId="326"/>
    <cellStyle name="Accent3 2 7" xfId="327"/>
    <cellStyle name="Accent3 2 8" xfId="328"/>
    <cellStyle name="Accent3 3" xfId="329"/>
    <cellStyle name="Accent3 3 2" xfId="330"/>
    <cellStyle name="Accent3 3 3" xfId="331"/>
    <cellStyle name="Accent3 3 4" xfId="332"/>
    <cellStyle name="Accent3 3 5" xfId="333"/>
    <cellStyle name="Accent3 3 6" xfId="334"/>
    <cellStyle name="Accent3 3 7" xfId="335"/>
    <cellStyle name="Accent3 3 8" xfId="336"/>
    <cellStyle name="Accent4 2" xfId="337"/>
    <cellStyle name="Accent4 2 2" xfId="338"/>
    <cellStyle name="Accent4 2 3" xfId="339"/>
    <cellStyle name="Accent4 2 4" xfId="340"/>
    <cellStyle name="Accent4 2 5" xfId="341"/>
    <cellStyle name="Accent4 2 6" xfId="342"/>
    <cellStyle name="Accent4 2 7" xfId="343"/>
    <cellStyle name="Accent4 2 8" xfId="344"/>
    <cellStyle name="Accent4 3" xfId="345"/>
    <cellStyle name="Accent4 3 2" xfId="346"/>
    <cellStyle name="Accent4 3 3" xfId="347"/>
    <cellStyle name="Accent4 3 4" xfId="348"/>
    <cellStyle name="Accent4 3 5" xfId="349"/>
    <cellStyle name="Accent4 3 6" xfId="350"/>
    <cellStyle name="Accent4 3 7" xfId="351"/>
    <cellStyle name="Accent4 3 8" xfId="352"/>
    <cellStyle name="Accent5 2" xfId="353"/>
    <cellStyle name="Accent5 2 2" xfId="354"/>
    <cellStyle name="Accent5 2 3" xfId="355"/>
    <cellStyle name="Accent5 2 4" xfId="356"/>
    <cellStyle name="Accent5 2 5" xfId="357"/>
    <cellStyle name="Accent5 2 6" xfId="358"/>
    <cellStyle name="Accent5 2 7" xfId="359"/>
    <cellStyle name="Accent5 2 8" xfId="360"/>
    <cellStyle name="Accent5 3" xfId="361"/>
    <cellStyle name="Accent5 3 2" xfId="362"/>
    <cellStyle name="Accent5 3 3" xfId="363"/>
    <cellStyle name="Accent5 3 4" xfId="364"/>
    <cellStyle name="Accent5 3 5" xfId="365"/>
    <cellStyle name="Accent5 3 6" xfId="366"/>
    <cellStyle name="Accent5 3 7" xfId="367"/>
    <cellStyle name="Accent5 3 8" xfId="368"/>
    <cellStyle name="Accent6 2" xfId="369"/>
    <cellStyle name="Accent6 2 2" xfId="370"/>
    <cellStyle name="Accent6 2 3" xfId="371"/>
    <cellStyle name="Accent6 2 4" xfId="372"/>
    <cellStyle name="Accent6 2 5" xfId="373"/>
    <cellStyle name="Accent6 2 6" xfId="374"/>
    <cellStyle name="Accent6 2 7" xfId="375"/>
    <cellStyle name="Accent6 2 8" xfId="376"/>
    <cellStyle name="Accent6 3" xfId="377"/>
    <cellStyle name="Accent6 3 2" xfId="378"/>
    <cellStyle name="Accent6 3 3" xfId="379"/>
    <cellStyle name="Accent6 3 4" xfId="380"/>
    <cellStyle name="Accent6 3 5" xfId="381"/>
    <cellStyle name="Accent6 3 6" xfId="382"/>
    <cellStyle name="Accent6 3 7" xfId="383"/>
    <cellStyle name="Accent6 3 8" xfId="384"/>
    <cellStyle name="Bad 2" xfId="385"/>
    <cellStyle name="Bad 2 2" xfId="386"/>
    <cellStyle name="Bad 2 3" xfId="387"/>
    <cellStyle name="Bad 2 4" xfId="388"/>
    <cellStyle name="Bad 2 5" xfId="389"/>
    <cellStyle name="Bad 2 6" xfId="390"/>
    <cellStyle name="Bad 2 7" xfId="391"/>
    <cellStyle name="Bad 2 8" xfId="392"/>
    <cellStyle name="Bad 3" xfId="393"/>
    <cellStyle name="Bad 3 2" xfId="394"/>
    <cellStyle name="Bad 3 3" xfId="395"/>
    <cellStyle name="Bad 3 4" xfId="396"/>
    <cellStyle name="Bad 3 5" xfId="397"/>
    <cellStyle name="Bad 3 6" xfId="398"/>
    <cellStyle name="Bad 3 7" xfId="399"/>
    <cellStyle name="Bad 3 8" xfId="400"/>
    <cellStyle name="Calculation 2" xfId="401"/>
    <cellStyle name="Calculation 2 2" xfId="402"/>
    <cellStyle name="Calculation 2 3" xfId="403"/>
    <cellStyle name="Calculation 2 4" xfId="404"/>
    <cellStyle name="Calculation 2 5" xfId="405"/>
    <cellStyle name="Calculation 2 6" xfId="406"/>
    <cellStyle name="Calculation 2 7" xfId="407"/>
    <cellStyle name="Calculation 2 8" xfId="408"/>
    <cellStyle name="Calculation 3" xfId="409"/>
    <cellStyle name="Calculation 3 2" xfId="410"/>
    <cellStyle name="Calculation 3 3" xfId="411"/>
    <cellStyle name="Calculation 3 4" xfId="412"/>
    <cellStyle name="Calculation 3 5" xfId="413"/>
    <cellStyle name="Calculation 3 6" xfId="414"/>
    <cellStyle name="Calculation 3 7" xfId="415"/>
    <cellStyle name="Calculation 3 8" xfId="416"/>
    <cellStyle name="Check Cell 2" xfId="417"/>
    <cellStyle name="Check Cell 2 2" xfId="418"/>
    <cellStyle name="Check Cell 2 3" xfId="419"/>
    <cellStyle name="Check Cell 2 4" xfId="420"/>
    <cellStyle name="Check Cell 2 5" xfId="421"/>
    <cellStyle name="Check Cell 2 6" xfId="422"/>
    <cellStyle name="Check Cell 2 7" xfId="423"/>
    <cellStyle name="Check Cell 2 8" xfId="424"/>
    <cellStyle name="Check Cell 3" xfId="425"/>
    <cellStyle name="Check Cell 3 2" xfId="426"/>
    <cellStyle name="Check Cell 3 3" xfId="427"/>
    <cellStyle name="Check Cell 3 4" xfId="428"/>
    <cellStyle name="Check Cell 3 5" xfId="429"/>
    <cellStyle name="Check Cell 3 6" xfId="430"/>
    <cellStyle name="Check Cell 3 7" xfId="431"/>
    <cellStyle name="Check Cell 3 8" xfId="432"/>
    <cellStyle name="Comma 2" xfId="433"/>
    <cellStyle name="Comma 2 2" xfId="434"/>
    <cellStyle name="Comma 2 3" xfId="435"/>
    <cellStyle name="Comma 2 4" xfId="436"/>
    <cellStyle name="Comma 2 5" xfId="437"/>
    <cellStyle name="Comma 2 6" xfId="438"/>
    <cellStyle name="Comma 2 7" xfId="439"/>
    <cellStyle name="Comma 3" xfId="440"/>
    <cellStyle name="Comma 3 2" xfId="441"/>
    <cellStyle name="Comma 3 3" xfId="442"/>
    <cellStyle name="Comma 4" xfId="443"/>
    <cellStyle name="Comma 5" xfId="444"/>
    <cellStyle name="Comma 5 2" xfId="445"/>
    <cellStyle name="Comma 6" xfId="446"/>
    <cellStyle name="Comma 7" xfId="447"/>
    <cellStyle name="Comma 7 2" xfId="448"/>
    <cellStyle name="Currency 2" xfId="449"/>
    <cellStyle name="Currency 2 2" xfId="450"/>
    <cellStyle name="Currency 3" xfId="451"/>
    <cellStyle name="Currency 3 2" xfId="452"/>
    <cellStyle name="Currency 4" xfId="453"/>
    <cellStyle name="Currency 4 2" xfId="454"/>
    <cellStyle name="Currency 5" xfId="455"/>
    <cellStyle name="Currency 6" xfId="456"/>
    <cellStyle name="Currency 7" xfId="457"/>
    <cellStyle name="Explanatory Text 2" xfId="458"/>
    <cellStyle name="Explanatory Text 2 2" xfId="459"/>
    <cellStyle name="Explanatory Text 2 3" xfId="460"/>
    <cellStyle name="Explanatory Text 2 4" xfId="461"/>
    <cellStyle name="Explanatory Text 2 5" xfId="462"/>
    <cellStyle name="Explanatory Text 2 6" xfId="463"/>
    <cellStyle name="Explanatory Text 2 7" xfId="464"/>
    <cellStyle name="Explanatory Text 2 8" xfId="465"/>
    <cellStyle name="Explanatory Text 3" xfId="466"/>
    <cellStyle name="Explanatory Text 3 2" xfId="467"/>
    <cellStyle name="Explanatory Text 3 3" xfId="468"/>
    <cellStyle name="Explanatory Text 3 4" xfId="469"/>
    <cellStyle name="Explanatory Text 3 5" xfId="470"/>
    <cellStyle name="Explanatory Text 3 6" xfId="471"/>
    <cellStyle name="Explanatory Text 3 7" xfId="472"/>
    <cellStyle name="Explanatory Text 3 8" xfId="473"/>
    <cellStyle name="Good 2" xfId="474"/>
    <cellStyle name="Good 2 2" xfId="475"/>
    <cellStyle name="Good 2 3" xfId="476"/>
    <cellStyle name="Good 2 4" xfId="477"/>
    <cellStyle name="Good 2 5" xfId="478"/>
    <cellStyle name="Good 2 6" xfId="479"/>
    <cellStyle name="Good 2 7" xfId="480"/>
    <cellStyle name="Good 2 8" xfId="481"/>
    <cellStyle name="Good 3" xfId="482"/>
    <cellStyle name="Good 3 2" xfId="483"/>
    <cellStyle name="Good 3 3" xfId="484"/>
    <cellStyle name="Good 3 4" xfId="485"/>
    <cellStyle name="Good 3 5" xfId="486"/>
    <cellStyle name="Good 3 6" xfId="487"/>
    <cellStyle name="Good 3 7" xfId="488"/>
    <cellStyle name="Good 3 8" xfId="489"/>
    <cellStyle name="Heading 1 2" xfId="490"/>
    <cellStyle name="Heading 1 2 2" xfId="491"/>
    <cellStyle name="Heading 1 2 3" xfId="492"/>
    <cellStyle name="Heading 1 2 4" xfId="493"/>
    <cellStyle name="Heading 1 2 5" xfId="494"/>
    <cellStyle name="Heading 1 2 6" xfId="495"/>
    <cellStyle name="Heading 1 2 7" xfId="496"/>
    <cellStyle name="Heading 1 2 8" xfId="497"/>
    <cellStyle name="Heading 1 3" xfId="498"/>
    <cellStyle name="Heading 1 3 2" xfId="499"/>
    <cellStyle name="Heading 1 3 3" xfId="500"/>
    <cellStyle name="Heading 1 3 4" xfId="501"/>
    <cellStyle name="Heading 1 3 5" xfId="502"/>
    <cellStyle name="Heading 1 3 6" xfId="503"/>
    <cellStyle name="Heading 1 3 7" xfId="504"/>
    <cellStyle name="Heading 1 3 8" xfId="505"/>
    <cellStyle name="Heading 2 2" xfId="506"/>
    <cellStyle name="Heading 2 2 2" xfId="507"/>
    <cellStyle name="Heading 2 2 3" xfId="508"/>
    <cellStyle name="Heading 2 2 4" xfId="509"/>
    <cellStyle name="Heading 2 2 5" xfId="510"/>
    <cellStyle name="Heading 2 2 6" xfId="511"/>
    <cellStyle name="Heading 2 2 7" xfId="512"/>
    <cellStyle name="Heading 2 2 8" xfId="513"/>
    <cellStyle name="Heading 2 3" xfId="514"/>
    <cellStyle name="Heading 2 3 2" xfId="515"/>
    <cellStyle name="Heading 2 3 3" xfId="516"/>
    <cellStyle name="Heading 2 3 4" xfId="517"/>
    <cellStyle name="Heading 2 3 5" xfId="518"/>
    <cellStyle name="Heading 2 3 6" xfId="519"/>
    <cellStyle name="Heading 2 3 7" xfId="520"/>
    <cellStyle name="Heading 2 3 8" xfId="521"/>
    <cellStyle name="Heading 3 2" xfId="522"/>
    <cellStyle name="Heading 3 2 2" xfId="523"/>
    <cellStyle name="Heading 3 2 3" xfId="524"/>
    <cellStyle name="Heading 3 2 4" xfId="525"/>
    <cellStyle name="Heading 3 2 5" xfId="526"/>
    <cellStyle name="Heading 3 2 6" xfId="527"/>
    <cellStyle name="Heading 3 2 7" xfId="528"/>
    <cellStyle name="Heading 3 2 8" xfId="529"/>
    <cellStyle name="Heading 3 3" xfId="530"/>
    <cellStyle name="Heading 3 3 2" xfId="531"/>
    <cellStyle name="Heading 3 3 3" xfId="532"/>
    <cellStyle name="Heading 3 3 4" xfId="533"/>
    <cellStyle name="Heading 3 3 5" xfId="534"/>
    <cellStyle name="Heading 3 3 6" xfId="535"/>
    <cellStyle name="Heading 3 3 7" xfId="536"/>
    <cellStyle name="Heading 3 3 8" xfId="537"/>
    <cellStyle name="Heading 4 2" xfId="538"/>
    <cellStyle name="Heading 4 2 2" xfId="539"/>
    <cellStyle name="Heading 4 2 3" xfId="540"/>
    <cellStyle name="Heading 4 2 4" xfId="541"/>
    <cellStyle name="Heading 4 2 5" xfId="542"/>
    <cellStyle name="Heading 4 2 6" xfId="543"/>
    <cellStyle name="Heading 4 2 7" xfId="544"/>
    <cellStyle name="Heading 4 2 8" xfId="545"/>
    <cellStyle name="Heading 4 3" xfId="546"/>
    <cellStyle name="Heading 4 3 2" xfId="547"/>
    <cellStyle name="Heading 4 3 3" xfId="548"/>
    <cellStyle name="Heading 4 3 4" xfId="549"/>
    <cellStyle name="Heading 4 3 5" xfId="550"/>
    <cellStyle name="Heading 4 3 6" xfId="551"/>
    <cellStyle name="Heading 4 3 7" xfId="552"/>
    <cellStyle name="Heading 4 3 8" xfId="553"/>
    <cellStyle name="Hyperlink 2" xfId="554"/>
    <cellStyle name="Hyperlink_AppA_Muncde_2010" xfId="555"/>
    <cellStyle name="Input 2" xfId="556"/>
    <cellStyle name="Input 2 2" xfId="557"/>
    <cellStyle name="Input 2 3" xfId="558"/>
    <cellStyle name="Input 2 4" xfId="559"/>
    <cellStyle name="Input 2 5" xfId="560"/>
    <cellStyle name="Input 2 6" xfId="561"/>
    <cellStyle name="Input 2 7" xfId="562"/>
    <cellStyle name="Input 2 8" xfId="563"/>
    <cellStyle name="Input 3" xfId="564"/>
    <cellStyle name="Input 3 2" xfId="565"/>
    <cellStyle name="Input 3 3" xfId="566"/>
    <cellStyle name="Input 3 4" xfId="567"/>
    <cellStyle name="Input 3 5" xfId="568"/>
    <cellStyle name="Input 3 6" xfId="569"/>
    <cellStyle name="Input 3 7" xfId="570"/>
    <cellStyle name="Input 3 8" xfId="571"/>
    <cellStyle name="Linked Cell 2" xfId="572"/>
    <cellStyle name="Linked Cell 2 2" xfId="573"/>
    <cellStyle name="Linked Cell 2 3" xfId="574"/>
    <cellStyle name="Linked Cell 2 4" xfId="575"/>
    <cellStyle name="Linked Cell 2 5" xfId="576"/>
    <cellStyle name="Linked Cell 2 6" xfId="577"/>
    <cellStyle name="Linked Cell 2 7" xfId="578"/>
    <cellStyle name="Linked Cell 2 8" xfId="579"/>
    <cellStyle name="Linked Cell 3" xfId="580"/>
    <cellStyle name="Linked Cell 3 2" xfId="581"/>
    <cellStyle name="Linked Cell 3 3" xfId="582"/>
    <cellStyle name="Linked Cell 3 4" xfId="583"/>
    <cellStyle name="Linked Cell 3 5" xfId="584"/>
    <cellStyle name="Linked Cell 3 6" xfId="585"/>
    <cellStyle name="Linked Cell 3 7" xfId="586"/>
    <cellStyle name="Linked Cell 3 8" xfId="587"/>
    <cellStyle name="Neutral 2" xfId="588"/>
    <cellStyle name="Neutral 2 2" xfId="589"/>
    <cellStyle name="Neutral 2 3" xfId="590"/>
    <cellStyle name="Neutral 2 4" xfId="591"/>
    <cellStyle name="Neutral 2 5" xfId="592"/>
    <cellStyle name="Neutral 2 6" xfId="593"/>
    <cellStyle name="Neutral 2 7" xfId="594"/>
    <cellStyle name="Neutral 2 8" xfId="595"/>
    <cellStyle name="Neutral 3" xfId="596"/>
    <cellStyle name="Neutral 3 2" xfId="597"/>
    <cellStyle name="Neutral 3 3" xfId="598"/>
    <cellStyle name="Neutral 3 4" xfId="599"/>
    <cellStyle name="Neutral 3 5" xfId="600"/>
    <cellStyle name="Neutral 3 6" xfId="601"/>
    <cellStyle name="Neutral 3 7" xfId="602"/>
    <cellStyle name="Neutral 3 8" xfId="603"/>
    <cellStyle name="Normal" xfId="0" builtinId="0"/>
    <cellStyle name="Normal 10" xfId="604"/>
    <cellStyle name="Normal 11" xfId="605"/>
    <cellStyle name="Normal 12" xfId="606"/>
    <cellStyle name="Normal 13" xfId="607"/>
    <cellStyle name="Normal 14" xfId="608"/>
    <cellStyle name="Normal 15" xfId="609"/>
    <cellStyle name="Normal 16" xfId="610"/>
    <cellStyle name="Normal 17" xfId="611"/>
    <cellStyle name="Normal 18" xfId="612"/>
    <cellStyle name="Normal 19" xfId="613"/>
    <cellStyle name="Normal 2" xfId="614"/>
    <cellStyle name="Normal 2 2" xfId="615"/>
    <cellStyle name="Normal 2 3" xfId="616"/>
    <cellStyle name="Normal 2 4" xfId="617"/>
    <cellStyle name="Normal 20" xfId="618"/>
    <cellStyle name="Normal 21" xfId="619"/>
    <cellStyle name="Normal 22" xfId="620"/>
    <cellStyle name="Normal 23" xfId="621"/>
    <cellStyle name="Normal 3" xfId="622"/>
    <cellStyle name="Normal 3 2" xfId="623"/>
    <cellStyle name="Normal 3 3" xfId="624"/>
    <cellStyle name="Normal 3 4" xfId="625"/>
    <cellStyle name="Normal 3 5" xfId="626"/>
    <cellStyle name="Normal 3 6" xfId="627"/>
    <cellStyle name="Normal 3 7" xfId="628"/>
    <cellStyle name="Normal 3 8" xfId="629"/>
    <cellStyle name="Normal 4" xfId="630"/>
    <cellStyle name="Normal 4 10" xfId="631"/>
    <cellStyle name="Normal 4 11" xfId="632"/>
    <cellStyle name="Normal 4 12" xfId="633"/>
    <cellStyle name="Normal 4 2" xfId="634"/>
    <cellStyle name="Normal 4 3" xfId="635"/>
    <cellStyle name="Normal 4 4" xfId="636"/>
    <cellStyle name="Normal 4 5" xfId="637"/>
    <cellStyle name="Normal 4 6" xfId="638"/>
    <cellStyle name="Normal 4 7" xfId="639"/>
    <cellStyle name="Normal 4 7 2" xfId="640"/>
    <cellStyle name="Normal 4 8" xfId="641"/>
    <cellStyle name="Normal 4 8 2" xfId="642"/>
    <cellStyle name="Normal 4 9" xfId="643"/>
    <cellStyle name="Normal 5" xfId="644"/>
    <cellStyle name="Normal 5 2" xfId="645"/>
    <cellStyle name="Normal 5 3" xfId="646"/>
    <cellStyle name="Normal 5 4" xfId="647"/>
    <cellStyle name="Normal 5 5" xfId="648"/>
    <cellStyle name="Normal 5 6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2 2" xfId="656"/>
    <cellStyle name="Normal 7 3" xfId="657"/>
    <cellStyle name="Normal 7 3 2" xfId="658"/>
    <cellStyle name="Normal 7 4" xfId="659"/>
    <cellStyle name="Normal 7 5" xfId="660"/>
    <cellStyle name="Normal 8" xfId="661"/>
    <cellStyle name="Normal 9" xfId="662"/>
    <cellStyle name="Note 2" xfId="663"/>
    <cellStyle name="Note 2 2" xfId="664"/>
    <cellStyle name="Note 2 3" xfId="665"/>
    <cellStyle name="Note 2 4" xfId="666"/>
    <cellStyle name="Note 2 5" xfId="667"/>
    <cellStyle name="Note 2 6" xfId="668"/>
    <cellStyle name="Note 2 7" xfId="669"/>
    <cellStyle name="Note 2 8" xfId="670"/>
    <cellStyle name="Note 3" xfId="671"/>
    <cellStyle name="Note 3 2" xfId="672"/>
    <cellStyle name="Note 3 3" xfId="673"/>
    <cellStyle name="Note 3 4" xfId="674"/>
    <cellStyle name="Note 3 5" xfId="675"/>
    <cellStyle name="Note 3 6" xfId="676"/>
    <cellStyle name="Note 3 7" xfId="677"/>
    <cellStyle name="Note 3 8" xfId="678"/>
    <cellStyle name="Output 2" xfId="679"/>
    <cellStyle name="Output 2 2" xfId="680"/>
    <cellStyle name="Output 2 3" xfId="681"/>
    <cellStyle name="Output 2 4" xfId="682"/>
    <cellStyle name="Output 2 5" xfId="683"/>
    <cellStyle name="Output 2 6" xfId="684"/>
    <cellStyle name="Output 2 7" xfId="685"/>
    <cellStyle name="Output 2 8" xfId="686"/>
    <cellStyle name="Output 3" xfId="687"/>
    <cellStyle name="Output 3 2" xfId="688"/>
    <cellStyle name="Output 3 3" xfId="689"/>
    <cellStyle name="Output 3 4" xfId="690"/>
    <cellStyle name="Output 3 5" xfId="691"/>
    <cellStyle name="Output 3 6" xfId="692"/>
    <cellStyle name="Output 3 7" xfId="693"/>
    <cellStyle name="Output 3 8" xfId="694"/>
    <cellStyle name="Percent 2" xfId="695"/>
    <cellStyle name="Percent 2 2" xfId="696"/>
    <cellStyle name="Percent 2 3" xfId="697"/>
    <cellStyle name="Percent 2 4" xfId="698"/>
    <cellStyle name="Percent 2 5" xfId="699"/>
    <cellStyle name="Percent 3" xfId="700"/>
    <cellStyle name="Percent 4" xfId="701"/>
    <cellStyle name="Percent 5" xfId="702"/>
    <cellStyle name="Title 2" xfId="703"/>
    <cellStyle name="Title 2 2" xfId="704"/>
    <cellStyle name="Title 2 3" xfId="705"/>
    <cellStyle name="Title 2 4" xfId="706"/>
    <cellStyle name="Title 2 5" xfId="707"/>
    <cellStyle name="Title 2 6" xfId="708"/>
    <cellStyle name="Title 2 7" xfId="709"/>
    <cellStyle name="Title 2 8" xfId="710"/>
    <cellStyle name="Title 3" xfId="711"/>
    <cellStyle name="Title 3 2" xfId="712"/>
    <cellStyle name="Title 3 3" xfId="713"/>
    <cellStyle name="Title 3 4" xfId="714"/>
    <cellStyle name="Title 3 5" xfId="715"/>
    <cellStyle name="Title 3 6" xfId="716"/>
    <cellStyle name="Title 3 7" xfId="717"/>
    <cellStyle name="Title 3 8" xfId="718"/>
    <cellStyle name="Total 2" xfId="719"/>
    <cellStyle name="Total 2 2" xfId="720"/>
    <cellStyle name="Total 2 3" xfId="721"/>
    <cellStyle name="Total 2 4" xfId="722"/>
    <cellStyle name="Total 2 5" xfId="723"/>
    <cellStyle name="Total 2 6" xfId="724"/>
    <cellStyle name="Total 2 7" xfId="725"/>
    <cellStyle name="Total 2 8" xfId="726"/>
    <cellStyle name="Total 3" xfId="727"/>
    <cellStyle name="Total 3 2" xfId="728"/>
    <cellStyle name="Total 3 3" xfId="729"/>
    <cellStyle name="Total 3 4" xfId="730"/>
    <cellStyle name="Total 3 5" xfId="731"/>
    <cellStyle name="Total 3 6" xfId="732"/>
    <cellStyle name="Total 3 7" xfId="733"/>
    <cellStyle name="Total 3 8" xfId="734"/>
    <cellStyle name="Warning Text 2" xfId="735"/>
    <cellStyle name="Warning Text 2 2" xfId="736"/>
    <cellStyle name="Warning Text 2 3" xfId="737"/>
    <cellStyle name="Warning Text 2 4" xfId="738"/>
    <cellStyle name="Warning Text 2 5" xfId="739"/>
    <cellStyle name="Warning Text 2 6" xfId="740"/>
    <cellStyle name="Warning Text 2 7" xfId="741"/>
    <cellStyle name="Warning Text 2 8" xfId="742"/>
    <cellStyle name="Warning Text 3" xfId="743"/>
    <cellStyle name="Warning Text 3 2" xfId="744"/>
    <cellStyle name="Warning Text 3 3" xfId="745"/>
    <cellStyle name="Warning Text 3 4" xfId="746"/>
    <cellStyle name="Warning Text 3 5" xfId="747"/>
    <cellStyle name="Warning Text 3 6" xfId="748"/>
    <cellStyle name="Warning Text 3 7" xfId="749"/>
    <cellStyle name="Warning Text 3 8" xfId="7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a\AppData\Roaming\Microsoft\Excel\AFS%202008%202009%20Final%20Audited%20by%20Auditor%20General%2024November%202009_Working%20Pape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RPMC\MUNICIPAL\SISONKE%20DM\201011%20BUDGET\WORKING%20DOCUMENTS\MASTER%20COPY\05%20April%202010\A1%20Schedule%20Municipal%20Budget%20-%20Working%20Doc%20-%2005%20April%20201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RPMC\MUNICIPAL\SISONKE%20DM\201011%20BUDGET\WORKING%20DOCUMENTS\MASTER%20COPY\06%20April%202010\A1%20Schedule%20Municipal%20Budget%20-%20Working%20Doc%20-%2006%20April%202010%2020h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a\AppData\Roaming\Microsoft\Excel\31%20Mar%2010\A1%20Schedule%2031Mar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RPMC\MUNICIPAL\SISONKE%20DM\201011%20BUDGET\201011%20FINAL%20BUDGET%20WORKING%20DOCS%2026%20MAY\DC43_A1%20Schedule_201011%20Final%20Draft%20Budget%20-%20WCOPY%2029%20May%2010%20-%20final%2009%20jun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llyb.SISONKEDM\Local%20Settings\Temporary%20Internet%20Files\Content.IE5\TOMWT4Q8\REPORTING\s71%20Sept%202010\C%20Schedule%20Municipal%20Monthly%20Budget%20Statement%20-%20Ver%202-2%20-%20September%20Repor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a\AppData\Roaming\Microsoft\Excel\A1%20Schedule%202Mar%20Data%20Inpu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RPMC\MUNICIPAL\SISONKE%20DM\201011%20BUDGET\WORKING%20DOCUMENTS\MASTER%20COPY\A1%20Schedule%20Municipal%20Budget%20-%20Working%20Doc%20-%2005%20April%20201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pinky\Desktop\2010-11%20BUDGET\A1%20Schedule%20files\A1%20Schedule%20Municipal%20Budget%20-%20Working%20Doc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RPMC\MUNICIPAL\SISONKE%20DM\201011%20BUDGET\NT%20&amp;%20PT\Part%201%20%20-%20Budget%20Regulations\A1%20Schedule%20Municipal%20Budget%20-%20Ver%202-2.%20-%2025%20m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XN\A1%20Schedule%20Municipal%20Budget%20-%20Working%20Doc%20-%2007%20April%202010%2018h4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Frontpage"/>
      <sheetName val="Index"/>
      <sheetName val="General Information"/>
      <sheetName val="Stat of Financial Position"/>
      <sheetName val="Stat of Fin Performance"/>
      <sheetName val="Statement of changes"/>
      <sheetName val="Cash Flow"/>
      <sheetName val="SISONKE DISTRICT MUNCIPALITY"/>
      <sheetName val="Note1to4"/>
      <sheetName val="Note 5"/>
      <sheetName val="Notes 6to8"/>
      <sheetName val="Notes 9to25"/>
      <sheetName val="Grant Balances at 30 June 09"/>
      <sheetName val="AppA"/>
      <sheetName val="APP B"/>
      <sheetName val="APP C"/>
      <sheetName val="Appendix D"/>
      <sheetName val="App E(1)"/>
      <sheetName val="APP F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30">
          <cell r="B30" t="str">
            <v>Description</v>
          </cell>
        </row>
        <row r="93">
          <cell r="B93" t="str">
            <v>DC43 Sisonke</v>
          </cell>
        </row>
        <row r="112">
          <cell r="B112" t="str">
            <v>Supporting Table SA2 Matrix Financial Performance Budget (revenue source/expenditure type and dept.)</v>
          </cell>
        </row>
        <row r="140">
          <cell r="B140" t="str">
            <v>Supporting Table SA30 Budgeted monthly cash flow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9">
          <cell r="R39" t="e">
            <v>#REF!</v>
          </cell>
        </row>
      </sheetData>
      <sheetData sheetId="10"/>
      <sheetData sheetId="11">
        <row r="4">
          <cell r="A4" t="str">
            <v>Revenue By Source</v>
          </cell>
        </row>
      </sheetData>
      <sheetData sheetId="12"/>
      <sheetData sheetId="13"/>
      <sheetData sheetId="14"/>
      <sheetData sheetId="15">
        <row r="19">
          <cell r="A19" t="str">
            <v>Proceeds on disposal of PPE</v>
          </cell>
        </row>
      </sheetData>
      <sheetData sheetId="16"/>
      <sheetData sheetId="17"/>
      <sheetData sheetId="18"/>
      <sheetData sheetId="19"/>
      <sheetData sheetId="20">
        <row r="42">
          <cell r="R4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>
        <row r="135">
          <cell r="B135" t="str">
            <v>Supporting Table SA25 Budgeted monthly revenue and expenditure</v>
          </cell>
        </row>
        <row r="137">
          <cell r="B137" t="str">
            <v>Supporting Table SA27 Budgeted monthly revenue and expenditure (standard classification)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Revenue - Standard</v>
          </cell>
        </row>
      </sheetData>
      <sheetData sheetId="8" refreshError="1"/>
      <sheetData sheetId="9">
        <row r="3">
          <cell r="A3" t="str">
            <v>R thousand</v>
          </cell>
        </row>
      </sheetData>
      <sheetData sheetId="10" refreshError="1"/>
      <sheetData sheetId="11">
        <row r="4">
          <cell r="A4" t="str">
            <v>Revenue By Source</v>
          </cell>
        </row>
      </sheetData>
      <sheetData sheetId="12">
        <row r="5">
          <cell r="A5" t="str">
            <v>Multi-year expenditure  to be appropriated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42">
          <cell r="A42" t="str">
            <v>Surplus/(Deficit) after capital transfers &amp; contributions</v>
          </cell>
        </row>
      </sheetData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>
        <row r="33">
          <cell r="B33" t="str">
            <v>Ref</v>
          </cell>
        </row>
        <row r="35">
          <cell r="B35" t="str">
            <v>Surplus/(Deficit) for the year</v>
          </cell>
        </row>
        <row r="93">
          <cell r="B93" t="str">
            <v>DC43 Sisonke</v>
          </cell>
        </row>
        <row r="101">
          <cell r="B101" t="str">
            <v>Table A2 Budgeted Financial Performance (revenue and expenditure by standard classification)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32">
          <cell r="B32" t="str">
            <v>Vote Description</v>
          </cell>
        </row>
        <row r="103">
          <cell r="B103" t="str">
            <v>Table A4 Budgeted Financial Performance (revenue and expenditure)</v>
          </cell>
        </row>
        <row r="104">
          <cell r="B104" t="str">
            <v>Table A5 Budgeted Capital Expenditure by vote, standard classification and funding</v>
          </cell>
        </row>
        <row r="108">
          <cell r="B108" t="str">
            <v>Table A9 Asset Management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9">
          <cell r="C39">
            <v>0</v>
          </cell>
        </row>
      </sheetData>
      <sheetData sheetId="10"/>
      <sheetData sheetId="11">
        <row r="28">
          <cell r="A28" t="str">
            <v>Depreciation &amp; asset impairment</v>
          </cell>
        </row>
      </sheetData>
      <sheetData sheetId="12"/>
      <sheetData sheetId="13">
        <row r="6">
          <cell r="A6" t="str">
            <v>Vote1 - Executive &amp; Council</v>
          </cell>
        </row>
      </sheetData>
      <sheetData sheetId="14">
        <row r="17">
          <cell r="C17">
            <v>0</v>
          </cell>
        </row>
      </sheetData>
      <sheetData sheetId="15"/>
      <sheetData sheetId="16"/>
      <sheetData sheetId="17"/>
      <sheetData sheetId="18"/>
      <sheetData sheetId="19">
        <row r="9">
          <cell r="C9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C7">
            <v>0</v>
          </cell>
        </row>
      </sheetData>
      <sheetData sheetId="52">
        <row r="7">
          <cell r="C7">
            <v>0</v>
          </cell>
        </row>
      </sheetData>
      <sheetData sheetId="53">
        <row r="7">
          <cell r="C7">
            <v>0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C1-Sum"/>
      <sheetName val="C2-FinPerf SC"/>
      <sheetName val="C2C"/>
      <sheetName val="C3-FinPerf V"/>
      <sheetName val="C3C"/>
      <sheetName val="C4-FinPerf RE"/>
      <sheetName val="C5-Capex"/>
      <sheetName val="C5C"/>
      <sheetName val="C6-FinPos"/>
      <sheetName val="C7-CFlow"/>
      <sheetName val="SC1"/>
      <sheetName val="SC2"/>
      <sheetName val="SC3"/>
      <sheetName val="SC4"/>
      <sheetName val="SC5"/>
      <sheetName val="SC6"/>
      <sheetName val="SC7"/>
      <sheetName val="SC8"/>
      <sheetName val="SC9"/>
      <sheetName val="SC10"/>
      <sheetName val="SC11"/>
      <sheetName val="SC12"/>
      <sheetName val="SC13a"/>
      <sheetName val="SC13b"/>
      <sheetName val="SC13c"/>
      <sheetName val="SC71charts"/>
    </sheetNames>
    <sheetDataSet>
      <sheetData sheetId="0"/>
      <sheetData sheetId="1">
        <row r="11">
          <cell r="X11" t="str">
            <v>M03 September</v>
          </cell>
        </row>
      </sheetData>
      <sheetData sheetId="2">
        <row r="42">
          <cell r="B42" t="str">
            <v>Monthly actual</v>
          </cell>
        </row>
        <row r="43">
          <cell r="B43" t="str">
            <v>YearTD actual</v>
          </cell>
        </row>
        <row r="44">
          <cell r="B44" t="str">
            <v>YearTD budget</v>
          </cell>
        </row>
        <row r="45">
          <cell r="B45" t="str">
            <v>YTD variance</v>
          </cell>
        </row>
        <row r="78">
          <cell r="B78" t="str">
            <v>Table C3 Monthly Budget Statement - Financial Performance (revenue and expenditure by municipal vote)</v>
          </cell>
        </row>
        <row r="81">
          <cell r="B81" t="str">
            <v>Table C5 Monthly Budget Statement - Capital Expenditure (municipal vote, standard classification and funding)</v>
          </cell>
        </row>
        <row r="83">
          <cell r="B83" t="str">
            <v xml:space="preserve">Table C7 Monthly Budget Statement - Cash Flow </v>
          </cell>
        </row>
      </sheetData>
      <sheetData sheetId="3"/>
      <sheetData sheetId="4">
        <row r="2">
          <cell r="A2" t="str">
            <v>Vote 1 - Executive &amp; Council</v>
          </cell>
        </row>
        <row r="3">
          <cell r="A3" t="str">
            <v>Vote 2 - Finance</v>
          </cell>
        </row>
        <row r="4">
          <cell r="A4" t="str">
            <v>Vote 3 - Corporate Services</v>
          </cell>
        </row>
        <row r="5">
          <cell r="A5" t="str">
            <v>Vote 4 - Economic &amp; Community Services</v>
          </cell>
        </row>
        <row r="6">
          <cell r="A6" t="str">
            <v>Vote 5 - Infrastructure Services</v>
          </cell>
        </row>
        <row r="7">
          <cell r="A7" t="str">
            <v>Vote 6 - Water Services</v>
          </cell>
        </row>
        <row r="8">
          <cell r="A8" t="str">
            <v>Vote 7 - Example 7</v>
          </cell>
        </row>
      </sheetData>
      <sheetData sheetId="5"/>
      <sheetData sheetId="6"/>
      <sheetData sheetId="7">
        <row r="29">
          <cell r="A29" t="str">
            <v>Governance and administration</v>
          </cell>
        </row>
      </sheetData>
      <sheetData sheetId="8"/>
      <sheetData sheetId="9">
        <row r="6">
          <cell r="A6" t="str">
            <v>Vote 1 - Executive &amp; Council</v>
          </cell>
        </row>
      </sheetData>
      <sheetData sheetId="10">
        <row r="6">
          <cell r="C6">
            <v>0</v>
          </cell>
        </row>
      </sheetData>
      <sheetData sheetId="11"/>
      <sheetData sheetId="12"/>
      <sheetData sheetId="13">
        <row r="7">
          <cell r="C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>
        <row r="2">
          <cell r="B2" t="str">
            <v>2008/9</v>
          </cell>
        </row>
        <row r="3">
          <cell r="B3" t="str">
            <v>2007/8</v>
          </cell>
        </row>
        <row r="4">
          <cell r="B4" t="str">
            <v>2006/7</v>
          </cell>
        </row>
        <row r="5">
          <cell r="B5" t="str">
            <v>Current Year 2009/10</v>
          </cell>
        </row>
        <row r="7">
          <cell r="B7" t="str">
            <v>2010/11 Medium Term Revenue &amp; Expenditure Framework</v>
          </cell>
        </row>
        <row r="9">
          <cell r="B9" t="str">
            <v>Audited 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2010/11</v>
          </cell>
        </row>
        <row r="16">
          <cell r="B16" t="str">
            <v>Budget Year +1 2011/12</v>
          </cell>
        </row>
        <row r="17">
          <cell r="B17" t="str">
            <v>Budget Year +2 2012/13</v>
          </cell>
        </row>
        <row r="30">
          <cell r="B30" t="str">
            <v>Description</v>
          </cell>
        </row>
        <row r="33">
          <cell r="B33" t="str">
            <v>Ref</v>
          </cell>
        </row>
        <row r="93">
          <cell r="B93" t="str">
            <v>DC43 Sisonke</v>
          </cell>
        </row>
        <row r="111">
          <cell r="B111" t="str">
            <v>Supporting Table SA1 Supportinging detail to 'Budgeted Financial Performance'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>
        <row r="2">
          <cell r="B2" t="str">
            <v>2008/9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>
        <row r="2">
          <cell r="B2" t="str">
            <v>2008/9</v>
          </cell>
        </row>
        <row r="128">
          <cell r="B128" t="str">
            <v>Supporting Table SA18 Transfers and grant receipts</v>
          </cell>
        </row>
      </sheetData>
      <sheetData sheetId="3" refreshError="1">
        <row r="2">
          <cell r="Z2" t="str">
            <v xml:space="preserve">  Equitable share</v>
          </cell>
          <cell r="AA2" t="str">
            <v xml:space="preserve">  Health subsidy</v>
          </cell>
          <cell r="AB2" t="str">
            <v xml:space="preserve">  Municipal Infrastructure (MIG)</v>
          </cell>
        </row>
        <row r="3">
          <cell r="Z3" t="str">
            <v xml:space="preserve">  Levy replacement</v>
          </cell>
          <cell r="AA3" t="str">
            <v xml:space="preserve">  Ambulance subsidy</v>
          </cell>
          <cell r="AB3" t="str">
            <v xml:space="preserve">  Public Transport</v>
          </cell>
        </row>
        <row r="4">
          <cell r="Z4" t="str">
            <v xml:space="preserve">  Finance Management</v>
          </cell>
          <cell r="AA4" t="str">
            <v xml:space="preserve">  Housing</v>
          </cell>
          <cell r="AB4" t="str">
            <v xml:space="preserve">  Public Works</v>
          </cell>
        </row>
        <row r="5">
          <cell r="Z5" t="str">
            <v xml:space="preserve">  Municipal Systems Improvement</v>
          </cell>
          <cell r="AA5" t="str">
            <v xml:space="preserve">  Sports and Recreation</v>
          </cell>
          <cell r="AB5" t="str">
            <v xml:space="preserve">  Sport and Recreation</v>
          </cell>
        </row>
        <row r="6">
          <cell r="Z6" t="str">
            <v xml:space="preserve">  Restructuring</v>
          </cell>
          <cell r="AB6" t="str">
            <v xml:space="preserve">  Water Affairs</v>
          </cell>
        </row>
        <row r="7">
          <cell r="Z7" t="str">
            <v xml:space="preserve">  Department of Water Affairs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34">
          <cell r="B34" t="str">
            <v>References</v>
          </cell>
        </row>
        <row r="113">
          <cell r="B113" t="str">
            <v>Supporting Table SA3 Supportinging detail to 'Budgeted Financial Position'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8">
          <cell r="A38" t="str">
            <v>Surplus/(Deficit)</v>
          </cell>
        </row>
      </sheetData>
      <sheetData sheetId="12"/>
      <sheetData sheetId="13"/>
      <sheetData sheetId="14">
        <row r="7">
          <cell r="A7" t="str">
            <v>Call investment deposits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30">
          <cell r="B30" t="str">
            <v>Description</v>
          </cell>
        </row>
        <row r="33">
          <cell r="B33" t="str">
            <v>Ref</v>
          </cell>
        </row>
        <row r="93">
          <cell r="B93" t="str">
            <v>DC43 Sisonke</v>
          </cell>
        </row>
        <row r="139">
          <cell r="B139" t="str">
            <v>Supporting Table SA29 Budgeted monthly capital expenditure (standard classification)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2">
          <cell r="A42" t="str">
            <v>Capital Expenditure - Standard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D4:E68"/>
  <sheetViews>
    <sheetView tabSelected="1" view="pageBreakPreview" topLeftCell="D1" zoomScaleSheetLayoutView="100" workbookViewId="0">
      <selection activeCell="I16" sqref="H16:I16"/>
    </sheetView>
  </sheetViews>
  <sheetFormatPr defaultRowHeight="15"/>
  <cols>
    <col min="4" max="4" width="42.7109375" bestFit="1" customWidth="1"/>
    <col min="5" max="5" width="16" style="2" bestFit="1" customWidth="1"/>
  </cols>
  <sheetData>
    <row r="4" spans="4:5">
      <c r="D4" s="16" t="s">
        <v>0</v>
      </c>
      <c r="E4" s="16"/>
    </row>
    <row r="5" spans="4:5">
      <c r="E5" s="1" t="s">
        <v>1</v>
      </c>
    </row>
    <row r="6" spans="4:5">
      <c r="D6" t="s">
        <v>2</v>
      </c>
      <c r="E6" s="2">
        <v>453188588</v>
      </c>
    </row>
    <row r="7" spans="4:5">
      <c r="D7" t="s">
        <v>3</v>
      </c>
      <c r="E7" s="2">
        <v>224872696.1189692</v>
      </c>
    </row>
    <row r="8" spans="4:5" s="4" customFormat="1">
      <c r="D8" t="s">
        <v>4</v>
      </c>
      <c r="E8" s="3">
        <v>228315889.88</v>
      </c>
    </row>
    <row r="9" spans="4:5" s="4" customFormat="1">
      <c r="E9" s="5"/>
    </row>
    <row r="10" spans="4:5" s="4" customFormat="1">
      <c r="E10" s="5"/>
    </row>
    <row r="11" spans="4:5" s="4" customFormat="1">
      <c r="D11" s="17" t="s">
        <v>5</v>
      </c>
      <c r="E11" s="17"/>
    </row>
    <row r="12" spans="4:5" s="4" customFormat="1">
      <c r="D12" s="6" t="s">
        <v>2</v>
      </c>
      <c r="E12" s="7" t="s">
        <v>6</v>
      </c>
    </row>
    <row r="13" spans="4:5" s="4" customFormat="1">
      <c r="D13" s="4" t="s">
        <v>7</v>
      </c>
      <c r="E13" s="5">
        <v>187761.10499999998</v>
      </c>
    </row>
    <row r="14" spans="4:5" s="4" customFormat="1">
      <c r="D14" s="4" t="s">
        <v>8</v>
      </c>
      <c r="E14" s="5">
        <v>35582213.970514283</v>
      </c>
    </row>
    <row r="15" spans="4:5" s="4" customFormat="1">
      <c r="D15" s="4" t="s">
        <v>9</v>
      </c>
      <c r="E15" s="5">
        <v>9000000</v>
      </c>
    </row>
    <row r="16" spans="4:5" s="4" customFormat="1">
      <c r="D16" t="s">
        <v>10</v>
      </c>
      <c r="E16" s="2">
        <v>171014000</v>
      </c>
    </row>
    <row r="17" spans="4:5" s="4" customFormat="1">
      <c r="D17" t="s">
        <v>11</v>
      </c>
      <c r="E17" s="2">
        <v>151668032</v>
      </c>
    </row>
    <row r="18" spans="4:5" s="4" customFormat="1">
      <c r="D18" t="s">
        <v>12</v>
      </c>
      <c r="E18" s="2">
        <v>85736581</v>
      </c>
    </row>
    <row r="19" spans="4:5" ht="15.75" thickBot="1">
      <c r="E19" s="8">
        <f>SUM(E13:E18)</f>
        <v>453188588.07551432</v>
      </c>
    </row>
    <row r="20" spans="4:5" ht="15.75" thickTop="1"/>
    <row r="21" spans="4:5">
      <c r="D21" s="9" t="s">
        <v>13</v>
      </c>
    </row>
    <row r="22" spans="4:5">
      <c r="D22" t="s">
        <v>14</v>
      </c>
      <c r="E22" s="2">
        <v>73043496.277488381</v>
      </c>
    </row>
    <row r="23" spans="4:5">
      <c r="D23" t="s">
        <v>15</v>
      </c>
      <c r="E23" s="2">
        <v>4579317.6000000006</v>
      </c>
    </row>
    <row r="24" spans="4:5">
      <c r="D24" t="s">
        <v>16</v>
      </c>
      <c r="E24" s="2">
        <v>5000000</v>
      </c>
    </row>
    <row r="25" spans="4:5">
      <c r="D25" t="s">
        <v>17</v>
      </c>
      <c r="E25" s="2">
        <v>1947000</v>
      </c>
    </row>
    <row r="26" spans="4:5">
      <c r="D26" t="s">
        <v>18</v>
      </c>
      <c r="E26" s="2">
        <v>6800000</v>
      </c>
    </row>
    <row r="27" spans="4:5">
      <c r="D27" t="s">
        <v>19</v>
      </c>
      <c r="E27" s="2">
        <v>5100000</v>
      </c>
    </row>
    <row r="28" spans="4:5">
      <c r="D28" t="s">
        <v>20</v>
      </c>
      <c r="E28" s="2">
        <v>21012123.936694857</v>
      </c>
    </row>
    <row r="29" spans="4:5">
      <c r="D29" t="s">
        <v>21</v>
      </c>
      <c r="E29" s="2">
        <f>((128402882.241481-35000000)+35000000)-21012123.9366949</f>
        <v>107390758.3047861</v>
      </c>
    </row>
    <row r="30" spans="4:5" ht="15.75" thickBot="1">
      <c r="E30" s="8">
        <f>SUM(E22:E29)</f>
        <v>224872696.11896932</v>
      </c>
    </row>
    <row r="31" spans="4:5" ht="15.75" thickTop="1"/>
    <row r="32" spans="4:5">
      <c r="D32" s="9" t="s">
        <v>4</v>
      </c>
    </row>
    <row r="33" spans="4:5">
      <c r="E33" s="7" t="s">
        <v>6</v>
      </c>
    </row>
    <row r="34" spans="4:5">
      <c r="D34" t="s">
        <v>22</v>
      </c>
      <c r="E34" s="2">
        <v>129522832.25</v>
      </c>
    </row>
    <row r="35" spans="4:5">
      <c r="D35" t="s">
        <v>23</v>
      </c>
      <c r="E35" s="2">
        <v>61096667.110000014</v>
      </c>
    </row>
    <row r="36" spans="4:5">
      <c r="D36" t="s">
        <v>24</v>
      </c>
      <c r="E36" s="2">
        <v>37696390.519999981</v>
      </c>
    </row>
    <row r="37" spans="4:5" ht="15.75" thickBot="1">
      <c r="E37" s="8">
        <f>SUM(E34:E36)</f>
        <v>228315889.88</v>
      </c>
    </row>
    <row r="38" spans="4:5" ht="15.75" thickTop="1"/>
    <row r="40" spans="4:5">
      <c r="D40" s="10" t="s">
        <v>25</v>
      </c>
      <c r="E40" s="1" t="s">
        <v>6</v>
      </c>
    </row>
    <row r="41" spans="4:5">
      <c r="D41" s="11" t="s">
        <v>26</v>
      </c>
      <c r="E41" s="2">
        <v>156668031.34</v>
      </c>
    </row>
    <row r="42" spans="4:5">
      <c r="D42" t="s">
        <v>27</v>
      </c>
      <c r="E42" s="2">
        <v>30800000</v>
      </c>
    </row>
    <row r="43" spans="4:5">
      <c r="D43" t="s">
        <v>28</v>
      </c>
      <c r="E43" s="2">
        <v>40847858.539999999</v>
      </c>
    </row>
    <row r="44" spans="4:5" ht="15.75" thickBot="1">
      <c r="E44" s="8">
        <f>SUM(E41:E43)</f>
        <v>228315889.88</v>
      </c>
    </row>
    <row r="45" spans="4:5" ht="15.75" thickTop="1"/>
    <row r="47" spans="4:5">
      <c r="D47" s="16" t="s">
        <v>3</v>
      </c>
      <c r="E47" s="16"/>
    </row>
    <row r="48" spans="4:5" s="14" customFormat="1">
      <c r="D48" s="12" t="s">
        <v>35</v>
      </c>
      <c r="E48" s="13" t="s">
        <v>6</v>
      </c>
    </row>
    <row r="49" spans="4:5">
      <c r="D49" t="s">
        <v>29</v>
      </c>
      <c r="E49" s="2">
        <v>46980381.402374946</v>
      </c>
    </row>
    <row r="50" spans="4:5">
      <c r="D50" t="s">
        <v>30</v>
      </c>
      <c r="E50" s="2">
        <f>63086921.5063189-35000000</f>
        <v>28086921.506318897</v>
      </c>
    </row>
    <row r="51" spans="4:5">
      <c r="D51" t="s">
        <v>31</v>
      </c>
      <c r="E51" s="2">
        <v>28893671.779209144</v>
      </c>
    </row>
    <row r="52" spans="4:5">
      <c r="D52" t="s">
        <v>32</v>
      </c>
      <c r="E52" s="2">
        <v>34585940.583893627</v>
      </c>
    </row>
    <row r="53" spans="4:5">
      <c r="D53" t="s">
        <v>33</v>
      </c>
      <c r="E53" s="2">
        <v>11649833.740894049</v>
      </c>
    </row>
    <row r="54" spans="4:5">
      <c r="D54" t="s">
        <v>34</v>
      </c>
      <c r="E54" s="2">
        <v>74675947.106278569</v>
      </c>
    </row>
    <row r="55" spans="4:5" ht="15.75" thickBot="1">
      <c r="E55" s="8">
        <f>SUM(E49:E54)</f>
        <v>224872696.11896923</v>
      </c>
    </row>
    <row r="56" spans="4:5" ht="15.75" thickTop="1"/>
    <row r="58" spans="4:5">
      <c r="D58" s="16" t="s">
        <v>4</v>
      </c>
      <c r="E58" s="16"/>
    </row>
    <row r="59" spans="4:5">
      <c r="D59" s="9" t="s">
        <v>35</v>
      </c>
      <c r="E59" s="1" t="s">
        <v>6</v>
      </c>
    </row>
    <row r="60" spans="4:5">
      <c r="D60" t="s">
        <v>29</v>
      </c>
      <c r="E60" s="2">
        <v>50000</v>
      </c>
    </row>
    <row r="61" spans="4:5">
      <c r="D61" t="s">
        <v>30</v>
      </c>
      <c r="E61" s="2">
        <v>0</v>
      </c>
    </row>
    <row r="62" spans="4:5">
      <c r="D62" t="s">
        <v>31</v>
      </c>
      <c r="E62" s="2">
        <v>4350000</v>
      </c>
    </row>
    <row r="63" spans="4:5">
      <c r="D63" t="s">
        <v>32</v>
      </c>
      <c r="E63" s="2">
        <v>11514000</v>
      </c>
    </row>
    <row r="64" spans="4:5">
      <c r="D64" t="s">
        <v>33</v>
      </c>
      <c r="E64" s="2">
        <v>203001889.88</v>
      </c>
    </row>
    <row r="65" spans="4:5">
      <c r="D65" t="s">
        <v>34</v>
      </c>
      <c r="E65" s="2">
        <v>9400000</v>
      </c>
    </row>
    <row r="66" spans="4:5" ht="15.75" thickBot="1">
      <c r="E66" s="8">
        <f>SUM(E60:E65)</f>
        <v>228315889.88</v>
      </c>
    </row>
    <row r="67" spans="4:5" ht="15.75" thickTop="1"/>
    <row r="68" spans="4:5">
      <c r="E68" s="15"/>
    </row>
  </sheetData>
  <mergeCells count="4">
    <mergeCell ref="D4:E4"/>
    <mergeCell ref="D11:E11"/>
    <mergeCell ref="D47:E47"/>
    <mergeCell ref="D58:E58"/>
  </mergeCells>
  <printOptions gridLines="1"/>
  <pageMargins left="0.70866141732283472" right="0.70866141732283472" top="0.74803149606299213" bottom="0.74803149606299213" header="0.31496062992125984" footer="0.31496062992125984"/>
  <pageSetup fitToHeight="4" orientation="portrait" horizontalDpi="300" verticalDpi="300" r:id="rId1"/>
  <headerFooter>
    <oddFooter>&amp;CPage &amp;P of &amp;N</oddFooter>
  </headerFooter>
  <rowBreaks count="2" manualBreakCount="2">
    <brk id="31" max="16383" man="1"/>
    <brk id="46" min="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201011 BUDGET</vt:lpstr>
      <vt:lpstr>'201011 BUDGET'!Print_Area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Phila</dc:creator>
  <cp:lastModifiedBy>kellyb</cp:lastModifiedBy>
  <cp:lastPrinted>2010-11-01T13:00:23Z</cp:lastPrinted>
  <dcterms:created xsi:type="dcterms:W3CDTF">2010-10-29T09:11:10Z</dcterms:created>
  <dcterms:modified xsi:type="dcterms:W3CDTF">2010-11-01T13:02:19Z</dcterms:modified>
</cp:coreProperties>
</file>